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3235" windowHeight="87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20" i="1" l="1"/>
  <c r="AD5" i="1"/>
  <c r="AD22" i="1"/>
  <c r="AD18" i="1"/>
  <c r="AD33" i="1"/>
  <c r="AD32" i="1"/>
  <c r="AD31" i="1"/>
  <c r="AD30" i="1"/>
  <c r="AD29" i="1"/>
  <c r="AD28" i="1"/>
  <c r="AD27" i="1"/>
  <c r="AD26" i="1"/>
  <c r="AD25" i="1"/>
  <c r="AD14" i="1"/>
  <c r="AD17" i="1"/>
  <c r="AD13" i="1"/>
  <c r="AD24" i="1"/>
  <c r="AD9" i="1"/>
  <c r="AD8" i="1"/>
  <c r="AD16" i="1"/>
  <c r="AD10" i="1"/>
  <c r="AD23" i="1"/>
  <c r="AD7" i="1"/>
  <c r="AD6" i="1"/>
  <c r="AD21" i="1"/>
  <c r="AD12" i="1"/>
  <c r="AD19" i="1"/>
  <c r="AD11" i="1"/>
  <c r="AD15" i="1"/>
</calcChain>
</file>

<file path=xl/sharedStrings.xml><?xml version="1.0" encoding="utf-8"?>
<sst xmlns="http://schemas.openxmlformats.org/spreadsheetml/2006/main" count="119" uniqueCount="95">
  <si>
    <t>St.-Nr.</t>
  </si>
  <si>
    <t>Vorname</t>
  </si>
  <si>
    <t>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</si>
  <si>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</si>
  <si>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</si>
  <si>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</si>
  <si>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</si>
  <si>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</si>
  <si>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</si>
  <si>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</si>
  <si>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</si>
  <si>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</si>
  <si>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</si>
  <si>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</si>
  <si>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</si>
  <si>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VA 13</t>
  </si>
  <si>
    <t>Punkte</t>
  </si>
  <si>
    <t xml:space="preserve">  Platz</t>
  </si>
  <si>
    <t>R 1</t>
  </si>
  <si>
    <t>R 2</t>
  </si>
  <si>
    <t>R1</t>
  </si>
  <si>
    <t>R2</t>
  </si>
  <si>
    <t>ges.</t>
  </si>
  <si>
    <t>gesamt</t>
  </si>
  <si>
    <r>
      <rPr>
        <sz val="11"/>
        <color indexed="60"/>
        <rFont val="Calibri"/>
        <family val="2"/>
      </rPr>
      <t>X</t>
    </r>
    <r>
      <rPr>
        <sz val="11"/>
        <color indexed="56"/>
        <rFont val="Calibri"/>
        <family val="2"/>
      </rPr>
      <t xml:space="preserve">   </t>
    </r>
    <r>
      <rPr>
        <sz val="11"/>
        <rFont val="Calibri"/>
        <family val="2"/>
      </rPr>
      <t>X</t>
    </r>
  </si>
  <si>
    <t>Fritz</t>
  </si>
  <si>
    <t>Greiner</t>
  </si>
  <si>
    <t>Jan-Leon</t>
  </si>
  <si>
    <t>Thiele</t>
  </si>
  <si>
    <t>Karl</t>
  </si>
  <si>
    <t>Felix</t>
  </si>
  <si>
    <t>Buchholz</t>
  </si>
  <si>
    <t>Nic</t>
  </si>
  <si>
    <t>Matthias</t>
  </si>
  <si>
    <t>Norik</t>
  </si>
  <si>
    <t>Kubbe</t>
  </si>
  <si>
    <t>Moritz</t>
  </si>
  <si>
    <t>Baklarz</t>
  </si>
  <si>
    <t>Lennart</t>
  </si>
  <si>
    <t>Schmidt</t>
  </si>
  <si>
    <t>Rayk</t>
  </si>
  <si>
    <t>Jentsch</t>
  </si>
  <si>
    <t>Luca-Philip</t>
  </si>
  <si>
    <t>Montag</t>
  </si>
  <si>
    <t>Nils-Luca</t>
  </si>
  <si>
    <t>Schwerdtner</t>
  </si>
  <si>
    <t>X=</t>
  </si>
  <si>
    <t>X= 13-16 Jahre</t>
  </si>
  <si>
    <t>Neueinsteiger in Klasse</t>
  </si>
  <si>
    <t>VA1</t>
  </si>
  <si>
    <t>Alle Angaben ohne Gewähr!</t>
  </si>
  <si>
    <t>VA2</t>
  </si>
  <si>
    <t>VA3</t>
  </si>
  <si>
    <t>VA4</t>
  </si>
  <si>
    <t>VA5</t>
  </si>
  <si>
    <t>VA6</t>
  </si>
  <si>
    <t>VA7</t>
  </si>
  <si>
    <t>VA8</t>
  </si>
  <si>
    <t>VA9</t>
  </si>
  <si>
    <t>VA10</t>
  </si>
  <si>
    <t>VA11</t>
  </si>
  <si>
    <t>VA 12</t>
  </si>
  <si>
    <t>Ergebnisse LM Klasse 3  85 ccm 2018</t>
  </si>
  <si>
    <t>Maurice</t>
  </si>
  <si>
    <t>Morgenstern</t>
  </si>
  <si>
    <t>Tyler</t>
  </si>
  <si>
    <t>Loth</t>
  </si>
  <si>
    <t>Clemens</t>
  </si>
  <si>
    <t>Voigt</t>
  </si>
  <si>
    <t>Theo</t>
  </si>
  <si>
    <t>Bosch</t>
  </si>
  <si>
    <t>Keanu</t>
  </si>
  <si>
    <t>Becker</t>
  </si>
  <si>
    <t>Jamy</t>
  </si>
  <si>
    <t>Werkmeister</t>
  </si>
  <si>
    <t>Nils</t>
  </si>
  <si>
    <t>Ehlich</t>
  </si>
  <si>
    <t>Nick-Sebastian</t>
  </si>
  <si>
    <t>Kose</t>
  </si>
  <si>
    <t>Nils-Maximilian</t>
  </si>
  <si>
    <t>Haase</t>
  </si>
  <si>
    <t xml:space="preserve"> </t>
  </si>
  <si>
    <t>10-12 Jahre (2006-2008)</t>
  </si>
  <si>
    <t>14.04.</t>
  </si>
  <si>
    <t>MSC Altmark Stendal</t>
  </si>
  <si>
    <t>Mo Mi Magdeburg</t>
  </si>
  <si>
    <t>MC Schollene</t>
  </si>
  <si>
    <t>02.06.20118</t>
  </si>
  <si>
    <t>MSC Ballenstedt</t>
  </si>
  <si>
    <t>MC Trebitz</t>
  </si>
  <si>
    <t>MSC Teutschenthal</t>
  </si>
  <si>
    <t>MC Westeregeln</t>
  </si>
  <si>
    <t>MSV Dolle</t>
  </si>
  <si>
    <t>-</t>
  </si>
  <si>
    <t>Rooky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</si>
</sst>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1"/>
      <color rgb="FF0070C0"/>
      <name val="Calibri"/>
      <family val="2"/>
    </font>
    <font>
      <sz val="11"/>
      <color indexed="60"/>
      <name val="Calibri"/>
      <family val="2"/>
    </font>
    <font>
      <sz val="11"/>
      <color indexed="56"/>
      <name val="Calibri"/>
      <family val="2"/>
    </font>
    <font>
      <sz val="11"/>
      <name val="Calibri"/>
      <family val="2"/>
    </font>
    <font>
      <b/>
      <i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8"/>
      <name val="Arial"/>
      <family val="2"/>
      <charset val="1"/>
    </font>
    <font>
      <sz val="8"/>
      <color rgb="FF002060"/>
      <name val="Arial"/>
      <family val="2"/>
      <charset val="1"/>
    </font>
    <font>
      <sz val="11"/>
      <color theme="9" tint="-0.499984740745262"/>
      <name val="Calibri"/>
      <family val="2"/>
      <scheme val="minor"/>
    </font>
    <font>
      <b/>
      <i/>
      <sz val="10"/>
      <color theme="9" tint="-0.499984740745262"/>
      <name val="Arial"/>
      <family val="2"/>
    </font>
    <font>
      <sz val="10"/>
      <color rgb="FFFF0000"/>
      <name val="Arial"/>
      <family val="2"/>
    </font>
    <font>
      <sz val="11"/>
      <color rgb="FF00B050"/>
      <name val="Calibri"/>
      <family val="2"/>
      <scheme val="minor"/>
    </font>
    <font>
      <b/>
      <sz val="10"/>
      <color indexed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theme="3" tint="-0.249977111117893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131">
    <xf numFmtId="0" fontId="0" fillId="0" borderId="0" xfId="0"/>
    <xf numFmtId="164" fontId="4" fillId="0" borderId="1" xfId="1" applyFont="1" applyFill="1" applyBorder="1" applyAlignment="1" applyProtection="1"/>
    <xf numFmtId="164" fontId="4" fillId="0" borderId="2" xfId="1" applyFont="1" applyFill="1" applyBorder="1" applyAlignment="1" applyProtection="1"/>
    <xf numFmtId="164" fontId="4" fillId="0" borderId="3" xfId="1" applyFont="1" applyFill="1" applyBorder="1" applyAlignment="1" applyProtection="1"/>
    <xf numFmtId="0" fontId="5" fillId="0" borderId="4" xfId="0" applyFont="1" applyBorder="1" applyAlignment="1"/>
    <xf numFmtId="0" fontId="0" fillId="0" borderId="5" xfId="0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32" xfId="0" applyFont="1" applyBorder="1"/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left"/>
    </xf>
    <xf numFmtId="0" fontId="12" fillId="0" borderId="32" xfId="0" applyFont="1" applyBorder="1" applyAlignment="1">
      <alignment horizontal="right"/>
    </xf>
    <xf numFmtId="0" fontId="0" fillId="0" borderId="32" xfId="0" applyBorder="1"/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/>
    </xf>
    <xf numFmtId="0" fontId="14" fillId="0" borderId="32" xfId="0" applyFont="1" applyBorder="1" applyAlignment="1">
      <alignment horizontal="right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15" fillId="0" borderId="25" xfId="0" applyFont="1" applyBorder="1" applyAlignment="1">
      <alignment horizontal="center"/>
    </xf>
    <xf numFmtId="0" fontId="16" fillId="0" borderId="33" xfId="0" applyFont="1" applyBorder="1"/>
    <xf numFmtId="0" fontId="16" fillId="0" borderId="27" xfId="0" applyFont="1" applyBorder="1"/>
    <xf numFmtId="0" fontId="6" fillId="0" borderId="3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/>
    </xf>
    <xf numFmtId="0" fontId="17" fillId="0" borderId="33" xfId="0" applyFont="1" applyBorder="1"/>
    <xf numFmtId="0" fontId="17" fillId="0" borderId="27" xfId="0" applyFont="1" applyBorder="1"/>
    <xf numFmtId="0" fontId="6" fillId="0" borderId="3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18" fillId="0" borderId="27" xfId="0" applyFont="1" applyBorder="1"/>
    <xf numFmtId="0" fontId="6" fillId="0" borderId="33" xfId="0" applyFont="1" applyFill="1" applyBorder="1"/>
    <xf numFmtId="0" fontId="6" fillId="0" borderId="27" xfId="0" applyFont="1" applyFill="1" applyBorder="1"/>
    <xf numFmtId="0" fontId="6" fillId="0" borderId="25" xfId="0" applyFont="1" applyFill="1" applyBorder="1"/>
    <xf numFmtId="0" fontId="6" fillId="0" borderId="36" xfId="0" applyFont="1" applyFill="1" applyBorder="1"/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0" fillId="0" borderId="39" xfId="0" applyFont="1" applyFill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45" xfId="0" applyBorder="1"/>
    <xf numFmtId="0" fontId="21" fillId="0" borderId="0" xfId="0" applyFont="1" applyAlignment="1">
      <alignment horizontal="right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24" fillId="0" borderId="46" xfId="0" applyFont="1" applyBorder="1"/>
    <xf numFmtId="0" fontId="24" fillId="0" borderId="47" xfId="0" applyFont="1" applyBorder="1"/>
    <xf numFmtId="0" fontId="25" fillId="0" borderId="48" xfId="0" applyFont="1" applyBorder="1"/>
    <xf numFmtId="0" fontId="25" fillId="0" borderId="49" xfId="0" applyFont="1" applyBorder="1"/>
    <xf numFmtId="0" fontId="25" fillId="0" borderId="9" xfId="0" applyFont="1" applyBorder="1"/>
    <xf numFmtId="0" fontId="14" fillId="0" borderId="25" xfId="0" applyFont="1" applyBorder="1"/>
    <xf numFmtId="0" fontId="14" fillId="0" borderId="26" xfId="0" applyFont="1" applyBorder="1"/>
    <xf numFmtId="0" fontId="14" fillId="0" borderId="27" xfId="0" applyFont="1" applyBorder="1"/>
    <xf numFmtId="0" fontId="17" fillId="0" borderId="26" xfId="0" applyFont="1" applyBorder="1"/>
    <xf numFmtId="0" fontId="0" fillId="0" borderId="26" xfId="0" applyFill="1" applyBorder="1"/>
    <xf numFmtId="0" fontId="0" fillId="0" borderId="27" xfId="0" applyFill="1" applyBorder="1"/>
    <xf numFmtId="0" fontId="14" fillId="0" borderId="50" xfId="0" applyFont="1" applyBorder="1"/>
    <xf numFmtId="0" fontId="14" fillId="0" borderId="52" xfId="0" applyFont="1" applyBorder="1"/>
    <xf numFmtId="0" fontId="0" fillId="0" borderId="25" xfId="0" applyFill="1" applyBorder="1"/>
    <xf numFmtId="0" fontId="17" fillId="0" borderId="51" xfId="0" applyFont="1" applyBorder="1"/>
    <xf numFmtId="0" fontId="29" fillId="0" borderId="25" xfId="0" applyFont="1" applyBorder="1"/>
    <xf numFmtId="0" fontId="29" fillId="0" borderId="26" xfId="0" applyFont="1" applyBorder="1"/>
    <xf numFmtId="0" fontId="29" fillId="0" borderId="27" xfId="0" applyFont="1" applyBorder="1"/>
    <xf numFmtId="0" fontId="29" fillId="0" borderId="32" xfId="0" applyFont="1" applyBorder="1" applyAlignment="1">
      <alignment horizontal="left"/>
    </xf>
    <xf numFmtId="0" fontId="30" fillId="0" borderId="32" xfId="0" applyFont="1" applyBorder="1" applyAlignment="1">
      <alignment horizontal="right"/>
    </xf>
    <xf numFmtId="0" fontId="2" fillId="0" borderId="0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14" fontId="26" fillId="0" borderId="49" xfId="0" applyNumberFormat="1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14" fontId="26" fillId="0" borderId="9" xfId="0" applyNumberFormat="1" applyFont="1" applyBorder="1" applyAlignment="1">
      <alignment horizontal="center"/>
    </xf>
    <xf numFmtId="0" fontId="28" fillId="0" borderId="9" xfId="0" applyFont="1" applyBorder="1" applyAlignment="1">
      <alignment horizontal="center"/>
    </xf>
  </cellXfs>
  <cellStyles count="2">
    <cellStyle name="Euro" xfId="1"/>
    <cellStyle name="Standard" xfId="0" builtinId="0"/>
  </cellStyles>
  <dxfs count="4"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workbookViewId="0">
      <selection activeCell="V12" sqref="V12"/>
    </sheetView>
  </sheetViews>
  <sheetFormatPr baseColWidth="10" defaultRowHeight="15"/>
  <cols>
    <col min="1" max="1" width="5.85546875" customWidth="1"/>
    <col min="2" max="2" width="9" customWidth="1"/>
    <col min="4" max="29" width="3.7109375" customWidth="1"/>
    <col min="30" max="30" width="5.85546875" customWidth="1"/>
    <col min="31" max="31" width="6.42578125" customWidth="1"/>
    <col min="32" max="32" width="4" customWidth="1"/>
  </cols>
  <sheetData>
    <row r="1" spans="1:32" ht="16.5" thickBot="1">
      <c r="I1" s="120" t="s">
        <v>62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</row>
    <row r="2" spans="1:32">
      <c r="A2" s="1" t="s">
        <v>0</v>
      </c>
      <c r="B2" s="2" t="s">
        <v>1</v>
      </c>
      <c r="C2" s="3" t="s">
        <v>2</v>
      </c>
      <c r="D2" s="121" t="s">
        <v>3</v>
      </c>
      <c r="E2" s="122"/>
      <c r="F2" s="121" t="s">
        <v>4</v>
      </c>
      <c r="G2" s="122"/>
      <c r="H2" s="121" t="s">
        <v>5</v>
      </c>
      <c r="I2" s="122"/>
      <c r="J2" s="123" t="s">
        <v>6</v>
      </c>
      <c r="K2" s="124"/>
      <c r="L2" s="121" t="s">
        <v>7</v>
      </c>
      <c r="M2" s="122"/>
      <c r="N2" s="123" t="s">
        <v>8</v>
      </c>
      <c r="O2" s="124"/>
      <c r="P2" s="121" t="s">
        <v>9</v>
      </c>
      <c r="Q2" s="122"/>
      <c r="R2" s="123" t="s">
        <v>10</v>
      </c>
      <c r="S2" s="124"/>
      <c r="T2" s="121" t="s">
        <v>11</v>
      </c>
      <c r="U2" s="122"/>
      <c r="V2" s="123" t="s">
        <v>12</v>
      </c>
      <c r="W2" s="124"/>
      <c r="X2" s="121" t="s">
        <v>13</v>
      </c>
      <c r="Y2" s="122"/>
      <c r="Z2" s="4" t="s">
        <v>14</v>
      </c>
      <c r="AA2" s="5"/>
      <c r="AB2" s="6" t="s">
        <v>15</v>
      </c>
      <c r="AC2" s="7"/>
      <c r="AD2" s="8" t="s">
        <v>16</v>
      </c>
      <c r="AE2" s="9" t="s">
        <v>17</v>
      </c>
    </row>
    <row r="3" spans="1:32" ht="15.75" thickBot="1">
      <c r="A3" s="10"/>
      <c r="B3" s="11"/>
      <c r="C3" s="12"/>
      <c r="D3" s="13" t="s">
        <v>18</v>
      </c>
      <c r="E3" s="14" t="s">
        <v>19</v>
      </c>
      <c r="F3" s="13" t="s">
        <v>18</v>
      </c>
      <c r="G3" s="14" t="s">
        <v>19</v>
      </c>
      <c r="H3" s="13" t="s">
        <v>18</v>
      </c>
      <c r="I3" s="14" t="s">
        <v>19</v>
      </c>
      <c r="J3" s="15" t="s">
        <v>18</v>
      </c>
      <c r="K3" s="16" t="s">
        <v>19</v>
      </c>
      <c r="L3" s="13" t="s">
        <v>18</v>
      </c>
      <c r="M3" s="14" t="s">
        <v>19</v>
      </c>
      <c r="N3" s="15" t="s">
        <v>18</v>
      </c>
      <c r="O3" s="16" t="s">
        <v>19</v>
      </c>
      <c r="P3" s="13" t="s">
        <v>18</v>
      </c>
      <c r="Q3" s="14" t="s">
        <v>19</v>
      </c>
      <c r="R3" s="15" t="s">
        <v>18</v>
      </c>
      <c r="S3" s="16" t="s">
        <v>19</v>
      </c>
      <c r="T3" s="13" t="s">
        <v>18</v>
      </c>
      <c r="U3" s="14" t="s">
        <v>19</v>
      </c>
      <c r="V3" s="15" t="s">
        <v>18</v>
      </c>
      <c r="W3" s="16" t="s">
        <v>19</v>
      </c>
      <c r="X3" s="13" t="s">
        <v>18</v>
      </c>
      <c r="Y3" s="14" t="s">
        <v>19</v>
      </c>
      <c r="Z3" s="15" t="s">
        <v>18</v>
      </c>
      <c r="AA3" s="16" t="s">
        <v>19</v>
      </c>
      <c r="AB3" s="17" t="s">
        <v>20</v>
      </c>
      <c r="AC3" s="18" t="s">
        <v>21</v>
      </c>
      <c r="AD3" s="19" t="s">
        <v>22</v>
      </c>
      <c r="AE3" s="20" t="s">
        <v>23</v>
      </c>
      <c r="AF3" s="21" t="s">
        <v>24</v>
      </c>
    </row>
    <row r="4" spans="1:32">
      <c r="A4" s="22"/>
      <c r="B4" s="23"/>
      <c r="C4" s="24"/>
      <c r="D4" s="25"/>
      <c r="E4" s="26"/>
      <c r="F4" s="27"/>
      <c r="G4" s="26"/>
      <c r="H4" s="27"/>
      <c r="I4" s="26"/>
      <c r="J4" s="25"/>
      <c r="K4" s="28"/>
      <c r="L4" s="27"/>
      <c r="M4" s="26"/>
      <c r="N4" s="25"/>
      <c r="O4" s="28"/>
      <c r="P4" s="27"/>
      <c r="Q4" s="26"/>
      <c r="R4" s="25"/>
      <c r="S4" s="28"/>
      <c r="T4" s="27"/>
      <c r="U4" s="26"/>
      <c r="V4" s="25"/>
      <c r="W4" s="28"/>
      <c r="X4" s="27"/>
      <c r="Y4" s="26"/>
      <c r="Z4" s="25"/>
      <c r="AA4" s="28"/>
      <c r="AB4" s="27"/>
      <c r="AC4" s="26"/>
      <c r="AD4" s="29"/>
      <c r="AE4" s="30"/>
      <c r="AF4" s="31"/>
    </row>
    <row r="5" spans="1:32">
      <c r="A5" s="105">
        <v>415</v>
      </c>
      <c r="B5" s="106" t="s">
        <v>29</v>
      </c>
      <c r="C5" s="107" t="s">
        <v>26</v>
      </c>
      <c r="D5" s="35">
        <v>43</v>
      </c>
      <c r="E5" s="36">
        <v>50</v>
      </c>
      <c r="F5" s="37">
        <v>35</v>
      </c>
      <c r="G5" s="36">
        <v>47</v>
      </c>
      <c r="H5" s="37">
        <v>45</v>
      </c>
      <c r="I5" s="36">
        <v>45</v>
      </c>
      <c r="J5" s="35">
        <v>50</v>
      </c>
      <c r="K5" s="38">
        <v>50</v>
      </c>
      <c r="L5" s="37">
        <v>43</v>
      </c>
      <c r="M5" s="36">
        <v>50</v>
      </c>
      <c r="N5" s="35">
        <v>47</v>
      </c>
      <c r="O5" s="38">
        <v>47</v>
      </c>
      <c r="P5" s="37">
        <v>50</v>
      </c>
      <c r="Q5" s="36">
        <v>50</v>
      </c>
      <c r="R5" s="35">
        <v>50</v>
      </c>
      <c r="S5" s="38">
        <v>43</v>
      </c>
      <c r="T5" s="37"/>
      <c r="U5" s="36"/>
      <c r="V5" s="35"/>
      <c r="W5" s="38"/>
      <c r="X5" s="37"/>
      <c r="Y5" s="36"/>
      <c r="Z5" s="35"/>
      <c r="AA5" s="38"/>
      <c r="AB5" s="37"/>
      <c r="AC5" s="36"/>
      <c r="AD5" s="39">
        <f t="shared" ref="AD5:AD24" si="0">SUM(D5:AA5)</f>
        <v>745</v>
      </c>
      <c r="AE5" s="40">
        <v>1</v>
      </c>
      <c r="AF5" s="41">
        <v>1</v>
      </c>
    </row>
    <row r="6" spans="1:32">
      <c r="A6" s="105">
        <v>101</v>
      </c>
      <c r="B6" s="106" t="s">
        <v>27</v>
      </c>
      <c r="C6" s="107" t="s">
        <v>28</v>
      </c>
      <c r="D6" s="35">
        <v>47</v>
      </c>
      <c r="E6" s="36">
        <v>43</v>
      </c>
      <c r="F6" s="37">
        <v>50</v>
      </c>
      <c r="G6" s="36">
        <v>45</v>
      </c>
      <c r="H6" s="37">
        <v>39</v>
      </c>
      <c r="I6" s="36">
        <v>43</v>
      </c>
      <c r="J6" s="35">
        <v>43</v>
      </c>
      <c r="K6" s="38">
        <v>47</v>
      </c>
      <c r="L6" s="37">
        <v>47</v>
      </c>
      <c r="M6" s="36">
        <v>47</v>
      </c>
      <c r="N6" s="35">
        <v>45</v>
      </c>
      <c r="O6" s="38">
        <v>45</v>
      </c>
      <c r="P6" s="37">
        <v>45</v>
      </c>
      <c r="Q6" s="36">
        <v>47</v>
      </c>
      <c r="R6" s="35">
        <v>39</v>
      </c>
      <c r="S6" s="38">
        <v>39</v>
      </c>
      <c r="T6" s="37"/>
      <c r="U6" s="36"/>
      <c r="V6" s="35"/>
      <c r="W6" s="38"/>
      <c r="X6" s="37"/>
      <c r="Y6" s="36"/>
      <c r="Z6" s="35"/>
      <c r="AA6" s="38"/>
      <c r="AB6" s="37"/>
      <c r="AC6" s="36"/>
      <c r="AD6" s="39">
        <f t="shared" si="0"/>
        <v>711</v>
      </c>
      <c r="AE6" s="40">
        <v>2</v>
      </c>
      <c r="AF6" s="119">
        <v>2</v>
      </c>
    </row>
    <row r="7" spans="1:32">
      <c r="A7" s="105">
        <v>105</v>
      </c>
      <c r="B7" s="106" t="s">
        <v>32</v>
      </c>
      <c r="C7" s="107" t="s">
        <v>33</v>
      </c>
      <c r="D7" s="50">
        <v>50</v>
      </c>
      <c r="E7" s="51">
        <v>47</v>
      </c>
      <c r="F7" s="52">
        <v>39</v>
      </c>
      <c r="G7" s="51">
        <v>50</v>
      </c>
      <c r="H7" s="52">
        <v>47</v>
      </c>
      <c r="I7" s="51">
        <v>47</v>
      </c>
      <c r="J7" s="50">
        <v>45</v>
      </c>
      <c r="K7" s="53">
        <v>41</v>
      </c>
      <c r="L7" s="52">
        <v>41</v>
      </c>
      <c r="M7" s="51">
        <v>37</v>
      </c>
      <c r="N7" s="50">
        <v>33</v>
      </c>
      <c r="O7" s="53">
        <v>43</v>
      </c>
      <c r="P7" s="52">
        <v>47</v>
      </c>
      <c r="Q7" s="51">
        <v>41</v>
      </c>
      <c r="R7" s="50">
        <v>43</v>
      </c>
      <c r="S7" s="53">
        <v>50</v>
      </c>
      <c r="T7" s="52"/>
      <c r="U7" s="51"/>
      <c r="V7" s="50"/>
      <c r="W7" s="53"/>
      <c r="X7" s="52"/>
      <c r="Y7" s="51"/>
      <c r="Z7" s="50"/>
      <c r="AA7" s="53"/>
      <c r="AB7" s="52"/>
      <c r="AC7" s="51"/>
      <c r="AD7" s="54">
        <f t="shared" si="0"/>
        <v>701</v>
      </c>
      <c r="AE7" s="40">
        <v>3</v>
      </c>
      <c r="AF7" s="41">
        <v>3</v>
      </c>
    </row>
    <row r="8" spans="1:32">
      <c r="A8" s="105">
        <v>271</v>
      </c>
      <c r="B8" s="108" t="s">
        <v>42</v>
      </c>
      <c r="C8" s="107" t="s">
        <v>43</v>
      </c>
      <c r="D8" s="35">
        <v>41</v>
      </c>
      <c r="E8" s="36">
        <v>39</v>
      </c>
      <c r="F8" s="37">
        <v>47</v>
      </c>
      <c r="G8" s="36">
        <v>43</v>
      </c>
      <c r="H8" s="37">
        <v>41</v>
      </c>
      <c r="I8" s="36">
        <v>41</v>
      </c>
      <c r="J8" s="35">
        <v>47</v>
      </c>
      <c r="K8" s="38">
        <v>39</v>
      </c>
      <c r="L8" s="37">
        <v>50</v>
      </c>
      <c r="M8" s="36">
        <v>41</v>
      </c>
      <c r="N8" s="35">
        <v>39</v>
      </c>
      <c r="O8" s="38">
        <v>37</v>
      </c>
      <c r="P8" s="37">
        <v>41</v>
      </c>
      <c r="Q8" s="36">
        <v>45</v>
      </c>
      <c r="R8" s="35">
        <v>37</v>
      </c>
      <c r="S8" s="38">
        <v>37</v>
      </c>
      <c r="T8" s="37"/>
      <c r="U8" s="36"/>
      <c r="V8" s="35"/>
      <c r="W8" s="38"/>
      <c r="X8" s="37"/>
      <c r="Y8" s="36"/>
      <c r="Z8" s="35"/>
      <c r="AA8" s="38"/>
      <c r="AB8" s="37"/>
      <c r="AC8" s="36"/>
      <c r="AD8" s="39">
        <f t="shared" si="0"/>
        <v>665</v>
      </c>
      <c r="AE8" s="40">
        <v>4</v>
      </c>
      <c r="AF8" s="48">
        <v>4</v>
      </c>
    </row>
    <row r="9" spans="1:32">
      <c r="A9" s="105">
        <v>272</v>
      </c>
      <c r="B9" s="106" t="s">
        <v>36</v>
      </c>
      <c r="C9" s="107" t="s">
        <v>37</v>
      </c>
      <c r="D9" s="35">
        <v>45</v>
      </c>
      <c r="E9" s="36">
        <v>45</v>
      </c>
      <c r="F9" s="37">
        <v>45</v>
      </c>
      <c r="G9" s="36">
        <v>39</v>
      </c>
      <c r="H9" s="37">
        <v>43</v>
      </c>
      <c r="I9" s="36">
        <v>0</v>
      </c>
      <c r="J9" s="35">
        <v>39</v>
      </c>
      <c r="K9" s="38">
        <v>45</v>
      </c>
      <c r="L9" s="37">
        <v>45</v>
      </c>
      <c r="M9" s="36">
        <v>45</v>
      </c>
      <c r="N9" s="35">
        <v>41</v>
      </c>
      <c r="O9" s="38">
        <v>30</v>
      </c>
      <c r="P9" s="37">
        <v>43</v>
      </c>
      <c r="Q9" s="36">
        <v>43</v>
      </c>
      <c r="R9" s="35">
        <v>45</v>
      </c>
      <c r="S9" s="38">
        <v>41</v>
      </c>
      <c r="T9" s="37"/>
      <c r="U9" s="36"/>
      <c r="V9" s="35"/>
      <c r="W9" s="38"/>
      <c r="X9" s="37"/>
      <c r="Y9" s="36"/>
      <c r="Z9" s="35"/>
      <c r="AA9" s="38"/>
      <c r="AB9" s="37"/>
      <c r="AC9" s="36"/>
      <c r="AD9" s="39">
        <f t="shared" si="0"/>
        <v>634</v>
      </c>
      <c r="AE9" s="40">
        <v>5</v>
      </c>
      <c r="AF9" s="41">
        <v>5</v>
      </c>
    </row>
    <row r="10" spans="1:32">
      <c r="A10" s="105">
        <v>150</v>
      </c>
      <c r="B10" s="106" t="s">
        <v>73</v>
      </c>
      <c r="C10" s="107" t="s">
        <v>74</v>
      </c>
      <c r="D10" s="35"/>
      <c r="E10" s="36"/>
      <c r="F10" s="37">
        <v>31</v>
      </c>
      <c r="G10" s="36">
        <v>31</v>
      </c>
      <c r="H10" s="37">
        <v>31</v>
      </c>
      <c r="I10" s="36">
        <v>35</v>
      </c>
      <c r="J10" s="35">
        <v>35</v>
      </c>
      <c r="K10" s="38">
        <v>37</v>
      </c>
      <c r="L10" s="37">
        <v>31</v>
      </c>
      <c r="M10" s="36">
        <v>35</v>
      </c>
      <c r="N10" s="35">
        <v>35</v>
      </c>
      <c r="O10" s="38">
        <v>39</v>
      </c>
      <c r="P10" s="37">
        <v>35</v>
      </c>
      <c r="Q10" s="36">
        <v>39</v>
      </c>
      <c r="R10" s="35">
        <v>35</v>
      </c>
      <c r="S10" s="38">
        <v>35</v>
      </c>
      <c r="T10" s="37"/>
      <c r="U10" s="36"/>
      <c r="V10" s="35"/>
      <c r="W10" s="38"/>
      <c r="X10" s="37"/>
      <c r="Y10" s="36"/>
      <c r="Z10" s="35"/>
      <c r="AA10" s="38"/>
      <c r="AB10" s="37"/>
      <c r="AC10" s="36"/>
      <c r="AD10" s="39">
        <f t="shared" si="0"/>
        <v>484</v>
      </c>
      <c r="AE10" s="40">
        <v>6</v>
      </c>
      <c r="AF10" s="49"/>
    </row>
    <row r="11" spans="1:32">
      <c r="A11" s="32">
        <v>19</v>
      </c>
      <c r="B11" s="33" t="s">
        <v>40</v>
      </c>
      <c r="C11" s="34" t="s">
        <v>41</v>
      </c>
      <c r="D11" s="42"/>
      <c r="E11" s="43"/>
      <c r="F11" s="44">
        <v>33</v>
      </c>
      <c r="G11" s="43">
        <v>33</v>
      </c>
      <c r="H11" s="44">
        <v>37</v>
      </c>
      <c r="I11" s="43">
        <v>0</v>
      </c>
      <c r="J11" s="42">
        <v>33</v>
      </c>
      <c r="K11" s="45">
        <v>30</v>
      </c>
      <c r="L11" s="44">
        <v>35</v>
      </c>
      <c r="M11" s="43">
        <v>33</v>
      </c>
      <c r="N11" s="42">
        <v>31</v>
      </c>
      <c r="O11" s="45">
        <v>35</v>
      </c>
      <c r="P11" s="44">
        <v>39</v>
      </c>
      <c r="Q11" s="43">
        <v>37</v>
      </c>
      <c r="R11" s="42">
        <v>33</v>
      </c>
      <c r="S11" s="45">
        <v>33</v>
      </c>
      <c r="T11" s="44"/>
      <c r="U11" s="43"/>
      <c r="V11" s="42"/>
      <c r="W11" s="45"/>
      <c r="X11" s="44"/>
      <c r="Y11" s="43"/>
      <c r="Z11" s="42"/>
      <c r="AA11" s="45"/>
      <c r="AB11" s="44"/>
      <c r="AC11" s="43"/>
      <c r="AD11" s="46">
        <f t="shared" si="0"/>
        <v>442</v>
      </c>
      <c r="AE11" s="40">
        <v>7</v>
      </c>
      <c r="AF11" s="49"/>
    </row>
    <row r="12" spans="1:32">
      <c r="A12" s="111">
        <v>64</v>
      </c>
      <c r="B12" s="114" t="s">
        <v>38</v>
      </c>
      <c r="C12" s="112" t="s">
        <v>39</v>
      </c>
      <c r="D12" s="25">
        <v>37</v>
      </c>
      <c r="E12" s="26"/>
      <c r="F12" s="27">
        <v>37</v>
      </c>
      <c r="G12" s="26">
        <v>37</v>
      </c>
      <c r="H12" s="27">
        <v>35</v>
      </c>
      <c r="I12" s="26">
        <v>39</v>
      </c>
      <c r="J12" s="25">
        <v>41</v>
      </c>
      <c r="K12" s="28">
        <v>43</v>
      </c>
      <c r="L12" s="27">
        <v>39</v>
      </c>
      <c r="M12" s="26">
        <v>43</v>
      </c>
      <c r="N12" s="25">
        <v>37</v>
      </c>
      <c r="O12" s="28">
        <v>31</v>
      </c>
      <c r="P12" s="27"/>
      <c r="Q12" s="26"/>
      <c r="R12" s="25"/>
      <c r="S12" s="28"/>
      <c r="T12" s="27"/>
      <c r="U12" s="26"/>
      <c r="V12" s="25"/>
      <c r="W12" s="28"/>
      <c r="X12" s="27"/>
      <c r="Y12" s="26"/>
      <c r="Z12" s="25"/>
      <c r="AA12" s="28"/>
      <c r="AB12" s="27"/>
      <c r="AC12" s="26"/>
      <c r="AD12" s="29">
        <f t="shared" si="0"/>
        <v>419</v>
      </c>
      <c r="AE12" s="30">
        <v>8</v>
      </c>
      <c r="AF12" s="49"/>
    </row>
    <row r="13" spans="1:32">
      <c r="A13" s="115">
        <v>285</v>
      </c>
      <c r="B13" s="116" t="s">
        <v>79</v>
      </c>
      <c r="C13" s="117" t="s">
        <v>80</v>
      </c>
      <c r="D13" s="35"/>
      <c r="E13" s="36"/>
      <c r="F13" s="37">
        <v>29</v>
      </c>
      <c r="G13" s="36">
        <v>30</v>
      </c>
      <c r="H13" s="37">
        <v>33</v>
      </c>
      <c r="I13" s="36">
        <v>37</v>
      </c>
      <c r="J13" s="35">
        <v>31</v>
      </c>
      <c r="K13" s="38">
        <v>31</v>
      </c>
      <c r="L13" s="37">
        <v>33</v>
      </c>
      <c r="M13" s="36">
        <v>31</v>
      </c>
      <c r="N13" s="35">
        <v>30</v>
      </c>
      <c r="O13" s="38">
        <v>33</v>
      </c>
      <c r="P13" s="37">
        <v>37</v>
      </c>
      <c r="Q13" s="36">
        <v>35</v>
      </c>
      <c r="R13" s="35"/>
      <c r="S13" s="38"/>
      <c r="T13" s="37"/>
      <c r="U13" s="36"/>
      <c r="V13" s="35"/>
      <c r="W13" s="38"/>
      <c r="X13" s="37"/>
      <c r="Y13" s="36"/>
      <c r="Z13" s="35"/>
      <c r="AA13" s="38"/>
      <c r="AB13" s="37"/>
      <c r="AC13" s="36"/>
      <c r="AD13" s="39">
        <f t="shared" si="0"/>
        <v>390</v>
      </c>
      <c r="AE13" s="40">
        <v>9</v>
      </c>
      <c r="AF13" s="118">
        <v>1</v>
      </c>
    </row>
    <row r="14" spans="1:32">
      <c r="A14" s="105">
        <v>777</v>
      </c>
      <c r="B14" s="106" t="s">
        <v>30</v>
      </c>
      <c r="C14" s="107" t="s">
        <v>31</v>
      </c>
      <c r="D14" s="42"/>
      <c r="E14" s="43"/>
      <c r="F14" s="44">
        <v>30</v>
      </c>
      <c r="G14" s="43">
        <v>35</v>
      </c>
      <c r="H14" s="44"/>
      <c r="I14" s="43"/>
      <c r="J14" s="42">
        <v>37</v>
      </c>
      <c r="K14" s="45">
        <v>35</v>
      </c>
      <c r="L14" s="44">
        <v>37</v>
      </c>
      <c r="M14" s="43">
        <v>39</v>
      </c>
      <c r="N14" s="42">
        <v>43</v>
      </c>
      <c r="O14" s="45">
        <v>41</v>
      </c>
      <c r="P14" s="44"/>
      <c r="Q14" s="43"/>
      <c r="R14" s="42">
        <v>41</v>
      </c>
      <c r="S14" s="45">
        <v>45</v>
      </c>
      <c r="T14" s="44"/>
      <c r="U14" s="43"/>
      <c r="V14" s="42"/>
      <c r="W14" s="45"/>
      <c r="X14" s="44"/>
      <c r="Y14" s="43"/>
      <c r="Z14" s="42"/>
      <c r="AA14" s="45"/>
      <c r="AB14" s="44"/>
      <c r="AC14" s="43"/>
      <c r="AD14" s="46">
        <f t="shared" si="0"/>
        <v>383</v>
      </c>
      <c r="AE14" s="40">
        <v>10</v>
      </c>
      <c r="AF14" s="49"/>
    </row>
    <row r="15" spans="1:32">
      <c r="A15" s="32">
        <v>8</v>
      </c>
      <c r="B15" s="33" t="s">
        <v>65</v>
      </c>
      <c r="C15" s="34" t="s">
        <v>66</v>
      </c>
      <c r="D15" s="35">
        <v>39</v>
      </c>
      <c r="E15" s="36">
        <v>41</v>
      </c>
      <c r="F15" s="37">
        <v>41</v>
      </c>
      <c r="G15" s="36">
        <v>41</v>
      </c>
      <c r="H15" s="37"/>
      <c r="I15" s="36"/>
      <c r="J15" s="35"/>
      <c r="K15" s="38"/>
      <c r="L15" s="37"/>
      <c r="M15" s="36"/>
      <c r="N15" s="35"/>
      <c r="O15" s="38"/>
      <c r="P15" s="37">
        <v>0</v>
      </c>
      <c r="Q15" s="36"/>
      <c r="R15" s="35">
        <v>47</v>
      </c>
      <c r="S15" s="38">
        <v>47</v>
      </c>
      <c r="T15" s="37"/>
      <c r="U15" s="36"/>
      <c r="V15" s="35"/>
      <c r="W15" s="38"/>
      <c r="X15" s="37"/>
      <c r="Y15" s="36"/>
      <c r="Z15" s="35"/>
      <c r="AA15" s="38"/>
      <c r="AB15" s="37"/>
      <c r="AC15" s="36"/>
      <c r="AD15" s="39">
        <f t="shared" si="0"/>
        <v>256</v>
      </c>
      <c r="AE15" s="40">
        <v>11</v>
      </c>
      <c r="AF15" s="47"/>
    </row>
    <row r="16" spans="1:32">
      <c r="A16" s="105">
        <v>243</v>
      </c>
      <c r="B16" s="106" t="s">
        <v>75</v>
      </c>
      <c r="C16" s="107" t="s">
        <v>76</v>
      </c>
      <c r="D16" s="42"/>
      <c r="E16" s="43"/>
      <c r="F16" s="44">
        <v>28</v>
      </c>
      <c r="G16" s="43">
        <v>27</v>
      </c>
      <c r="H16" s="44">
        <v>29</v>
      </c>
      <c r="I16" s="43">
        <v>33</v>
      </c>
      <c r="J16" s="42">
        <v>30</v>
      </c>
      <c r="K16" s="45">
        <v>33</v>
      </c>
      <c r="L16" s="44">
        <v>30</v>
      </c>
      <c r="M16" s="43"/>
      <c r="N16" s="42"/>
      <c r="O16" s="45"/>
      <c r="P16" s="44"/>
      <c r="Q16" s="43"/>
      <c r="R16" s="42"/>
      <c r="S16" s="45"/>
      <c r="T16" s="44"/>
      <c r="U16" s="43"/>
      <c r="V16" s="42"/>
      <c r="W16" s="45"/>
      <c r="X16" s="44"/>
      <c r="Y16" s="43"/>
      <c r="Z16" s="42"/>
      <c r="AA16" s="45"/>
      <c r="AB16" s="44"/>
      <c r="AC16" s="43"/>
      <c r="AD16" s="46">
        <f t="shared" si="0"/>
        <v>210</v>
      </c>
      <c r="AE16" s="40">
        <v>12</v>
      </c>
      <c r="AF16" s="49"/>
    </row>
    <row r="17" spans="1:32">
      <c r="A17" s="105">
        <v>518</v>
      </c>
      <c r="B17" s="106" t="s">
        <v>25</v>
      </c>
      <c r="C17" s="107" t="s">
        <v>26</v>
      </c>
      <c r="D17" s="35"/>
      <c r="E17" s="36"/>
      <c r="F17" s="37"/>
      <c r="G17" s="36"/>
      <c r="H17" s="37">
        <v>50</v>
      </c>
      <c r="I17" s="36">
        <v>50</v>
      </c>
      <c r="J17" s="35"/>
      <c r="K17" s="38"/>
      <c r="L17" s="37"/>
      <c r="M17" s="36"/>
      <c r="N17" s="35">
        <v>50</v>
      </c>
      <c r="O17" s="38">
        <v>50</v>
      </c>
      <c r="P17" s="37"/>
      <c r="Q17" s="36"/>
      <c r="R17" s="35"/>
      <c r="S17" s="38"/>
      <c r="T17" s="37"/>
      <c r="U17" s="36"/>
      <c r="V17" s="35"/>
      <c r="W17" s="38"/>
      <c r="X17" s="37"/>
      <c r="Y17" s="36"/>
      <c r="Z17" s="35"/>
      <c r="AA17" s="38"/>
      <c r="AB17" s="37"/>
      <c r="AC17" s="36"/>
      <c r="AD17" s="39">
        <f t="shared" si="0"/>
        <v>200</v>
      </c>
      <c r="AE17" s="55">
        <v>13</v>
      </c>
      <c r="AF17" s="56"/>
    </row>
    <row r="18" spans="1:32">
      <c r="A18" s="105">
        <v>104</v>
      </c>
      <c r="B18" s="106" t="s">
        <v>69</v>
      </c>
      <c r="C18" s="107" t="s">
        <v>70</v>
      </c>
      <c r="D18" s="35"/>
      <c r="E18" s="36"/>
      <c r="F18" s="37">
        <v>27</v>
      </c>
      <c r="G18" s="36">
        <v>28</v>
      </c>
      <c r="H18" s="37"/>
      <c r="I18" s="36"/>
      <c r="J18" s="35"/>
      <c r="K18" s="38"/>
      <c r="L18" s="37"/>
      <c r="M18" s="36"/>
      <c r="N18" s="35">
        <v>29</v>
      </c>
      <c r="O18" s="38">
        <v>29</v>
      </c>
      <c r="P18" s="37"/>
      <c r="Q18" s="36"/>
      <c r="R18" s="35"/>
      <c r="S18" s="38"/>
      <c r="T18" s="37"/>
      <c r="U18" s="36"/>
      <c r="V18" s="35"/>
      <c r="W18" s="38"/>
      <c r="X18" s="37"/>
      <c r="Y18" s="36"/>
      <c r="Z18" s="35"/>
      <c r="AA18" s="38"/>
      <c r="AB18" s="37"/>
      <c r="AC18" s="36"/>
      <c r="AD18" s="39">
        <f t="shared" si="0"/>
        <v>113</v>
      </c>
      <c r="AE18" s="55">
        <v>14</v>
      </c>
      <c r="AF18" s="49"/>
    </row>
    <row r="19" spans="1:32">
      <c r="A19" s="115">
        <v>26</v>
      </c>
      <c r="B19" s="116" t="s">
        <v>67</v>
      </c>
      <c r="C19" s="117" t="s">
        <v>68</v>
      </c>
      <c r="D19" s="42"/>
      <c r="E19" s="43"/>
      <c r="F19" s="44">
        <v>43</v>
      </c>
      <c r="G19" s="43">
        <v>29</v>
      </c>
      <c r="H19" s="44">
        <v>30</v>
      </c>
      <c r="I19" s="43"/>
      <c r="J19" s="42"/>
      <c r="K19" s="45"/>
      <c r="L19" s="44"/>
      <c r="M19" s="43"/>
      <c r="N19" s="42"/>
      <c r="O19" s="45"/>
      <c r="P19" s="44"/>
      <c r="Q19" s="43"/>
      <c r="R19" s="42"/>
      <c r="S19" s="45"/>
      <c r="T19" s="44"/>
      <c r="U19" s="43"/>
      <c r="V19" s="42"/>
      <c r="W19" s="45"/>
      <c r="X19" s="44"/>
      <c r="Y19" s="43"/>
      <c r="Z19" s="42"/>
      <c r="AA19" s="45"/>
      <c r="AB19" s="44"/>
      <c r="AC19" s="43"/>
      <c r="AD19" s="46">
        <f t="shared" si="0"/>
        <v>102</v>
      </c>
      <c r="AE19" s="55">
        <v>15</v>
      </c>
      <c r="AF19" s="56">
        <v>2</v>
      </c>
    </row>
    <row r="20" spans="1:32">
      <c r="A20" s="32">
        <v>7</v>
      </c>
      <c r="B20" s="33" t="s">
        <v>63</v>
      </c>
      <c r="C20" s="34" t="s">
        <v>64</v>
      </c>
      <c r="D20" s="35"/>
      <c r="E20" s="36"/>
      <c r="F20" s="37"/>
      <c r="G20" s="36"/>
      <c r="H20" s="37"/>
      <c r="I20" s="36"/>
      <c r="J20" s="35"/>
      <c r="K20" s="38"/>
      <c r="L20" s="37"/>
      <c r="M20" s="36"/>
      <c r="N20" s="35"/>
      <c r="O20" s="38"/>
      <c r="P20" s="37"/>
      <c r="Q20" s="36"/>
      <c r="R20" s="35"/>
      <c r="S20" s="38"/>
      <c r="T20" s="37"/>
      <c r="U20" s="36"/>
      <c r="V20" s="35"/>
      <c r="W20" s="38"/>
      <c r="X20" s="37"/>
      <c r="Y20" s="36"/>
      <c r="Z20" s="35"/>
      <c r="AA20" s="38"/>
      <c r="AB20" s="37"/>
      <c r="AC20" s="36"/>
      <c r="AD20" s="39">
        <f t="shared" si="0"/>
        <v>0</v>
      </c>
      <c r="AE20" s="55">
        <v>16</v>
      </c>
      <c r="AF20" s="56"/>
    </row>
    <row r="21" spans="1:32">
      <c r="A21" s="105">
        <v>90</v>
      </c>
      <c r="B21" s="106" t="s">
        <v>44</v>
      </c>
      <c r="C21" s="107" t="s">
        <v>45</v>
      </c>
      <c r="D21" s="35"/>
      <c r="E21" s="36"/>
      <c r="F21" s="37"/>
      <c r="G21" s="36"/>
      <c r="H21" s="37"/>
      <c r="I21" s="36"/>
      <c r="J21" s="35"/>
      <c r="K21" s="38"/>
      <c r="L21" s="37"/>
      <c r="M21" s="36"/>
      <c r="N21" s="35"/>
      <c r="O21" s="38"/>
      <c r="P21" s="37"/>
      <c r="Q21" s="36"/>
      <c r="R21" s="35"/>
      <c r="S21" s="38"/>
      <c r="T21" s="37"/>
      <c r="U21" s="36"/>
      <c r="V21" s="35"/>
      <c r="W21" s="38"/>
      <c r="X21" s="37"/>
      <c r="Y21" s="36"/>
      <c r="Z21" s="35"/>
      <c r="AA21" s="38"/>
      <c r="AB21" s="37"/>
      <c r="AC21" s="36"/>
      <c r="AD21" s="39">
        <f t="shared" si="0"/>
        <v>0</v>
      </c>
      <c r="AE21" s="55">
        <v>17</v>
      </c>
      <c r="AF21" s="47"/>
    </row>
    <row r="22" spans="1:32">
      <c r="A22" s="105">
        <v>111</v>
      </c>
      <c r="B22" s="106" t="s">
        <v>71</v>
      </c>
      <c r="C22" s="107" t="s">
        <v>72</v>
      </c>
      <c r="D22" s="50"/>
      <c r="E22" s="51"/>
      <c r="F22" s="52">
        <v>0</v>
      </c>
      <c r="G22" s="51"/>
      <c r="H22" s="52"/>
      <c r="I22" s="51"/>
      <c r="J22" s="50"/>
      <c r="K22" s="53"/>
      <c r="L22" s="52"/>
      <c r="M22" s="51"/>
      <c r="N22" s="50"/>
      <c r="O22" s="53"/>
      <c r="P22" s="52"/>
      <c r="Q22" s="51"/>
      <c r="R22" s="50"/>
      <c r="S22" s="53"/>
      <c r="T22" s="52"/>
      <c r="U22" s="51"/>
      <c r="V22" s="50"/>
      <c r="W22" s="53"/>
      <c r="X22" s="52"/>
      <c r="Y22" s="51"/>
      <c r="Z22" s="50"/>
      <c r="AA22" s="53"/>
      <c r="AB22" s="52"/>
      <c r="AC22" s="51"/>
      <c r="AD22" s="39">
        <f t="shared" si="0"/>
        <v>0</v>
      </c>
      <c r="AE22" s="55">
        <v>18</v>
      </c>
      <c r="AF22" s="47"/>
    </row>
    <row r="23" spans="1:32">
      <c r="A23" s="105">
        <v>140</v>
      </c>
      <c r="B23" s="106" t="s">
        <v>34</v>
      </c>
      <c r="C23" s="107" t="s">
        <v>35</v>
      </c>
      <c r="D23" s="35"/>
      <c r="E23" s="36"/>
      <c r="F23" s="37"/>
      <c r="G23" s="36"/>
      <c r="H23" s="37"/>
      <c r="I23" s="36"/>
      <c r="J23" s="35"/>
      <c r="K23" s="38"/>
      <c r="L23" s="37"/>
      <c r="M23" s="36"/>
      <c r="N23" s="35"/>
      <c r="O23" s="38"/>
      <c r="P23" s="37"/>
      <c r="Q23" s="36"/>
      <c r="R23" s="35"/>
      <c r="S23" s="38"/>
      <c r="T23" s="37"/>
      <c r="U23" s="36"/>
      <c r="V23" s="35"/>
      <c r="W23" s="38"/>
      <c r="X23" s="37"/>
      <c r="Y23" s="36"/>
      <c r="Z23" s="35"/>
      <c r="AA23" s="38"/>
      <c r="AB23" s="37"/>
      <c r="AC23" s="36"/>
      <c r="AD23" s="39">
        <f t="shared" si="0"/>
        <v>0</v>
      </c>
      <c r="AE23" s="55">
        <v>19</v>
      </c>
      <c r="AF23" s="57"/>
    </row>
    <row r="24" spans="1:32">
      <c r="A24" s="115">
        <v>277</v>
      </c>
      <c r="B24" s="116" t="s">
        <v>77</v>
      </c>
      <c r="C24" s="117" t="s">
        <v>78</v>
      </c>
      <c r="D24" s="35"/>
      <c r="E24" s="36"/>
      <c r="F24" s="37"/>
      <c r="G24" s="36"/>
      <c r="H24" s="37"/>
      <c r="I24" s="36"/>
      <c r="J24" s="35"/>
      <c r="K24" s="38"/>
      <c r="L24" s="37"/>
      <c r="M24" s="36"/>
      <c r="N24" s="35"/>
      <c r="O24" s="38"/>
      <c r="P24" s="37"/>
      <c r="Q24" s="36"/>
      <c r="R24" s="35"/>
      <c r="S24" s="38"/>
      <c r="T24" s="37"/>
      <c r="U24" s="36"/>
      <c r="V24" s="35"/>
      <c r="W24" s="38"/>
      <c r="X24" s="37"/>
      <c r="Y24" s="36"/>
      <c r="Z24" s="35"/>
      <c r="AA24" s="38"/>
      <c r="AB24" s="37"/>
      <c r="AC24" s="36" t="s">
        <v>81</v>
      </c>
      <c r="AD24" s="39">
        <f t="shared" si="0"/>
        <v>0</v>
      </c>
      <c r="AE24" s="55">
        <v>20</v>
      </c>
      <c r="AF24" s="56" t="s">
        <v>93</v>
      </c>
    </row>
    <row r="25" spans="1:32">
      <c r="A25" s="32"/>
      <c r="B25" s="33"/>
      <c r="C25" s="34"/>
      <c r="D25" s="35"/>
      <c r="E25" s="36"/>
      <c r="F25" s="37"/>
      <c r="G25" s="36"/>
      <c r="H25" s="37"/>
      <c r="I25" s="36"/>
      <c r="J25" s="35"/>
      <c r="K25" s="38"/>
      <c r="L25" s="37"/>
      <c r="M25" s="36"/>
      <c r="N25" s="35"/>
      <c r="O25" s="38"/>
      <c r="P25" s="37"/>
      <c r="Q25" s="36"/>
      <c r="R25" s="35"/>
      <c r="S25" s="38"/>
      <c r="T25" s="37"/>
      <c r="U25" s="36"/>
      <c r="V25" s="35"/>
      <c r="W25" s="38"/>
      <c r="X25" s="37"/>
      <c r="Y25" s="36"/>
      <c r="Z25" s="35"/>
      <c r="AA25" s="38"/>
      <c r="AB25" s="37"/>
      <c r="AC25" s="36"/>
      <c r="AD25" s="39">
        <f t="shared" ref="AD25:AD33" si="1">SUM(D25:AA25)</f>
        <v>0</v>
      </c>
      <c r="AE25" s="55">
        <v>21</v>
      </c>
      <c r="AF25" s="56"/>
    </row>
    <row r="26" spans="1:32">
      <c r="A26" s="32"/>
      <c r="B26" s="33"/>
      <c r="C26" s="34"/>
      <c r="D26" s="35"/>
      <c r="E26" s="36"/>
      <c r="F26" s="37"/>
      <c r="G26" s="36"/>
      <c r="H26" s="37"/>
      <c r="I26" s="36"/>
      <c r="J26" s="35"/>
      <c r="K26" s="38"/>
      <c r="L26" s="37"/>
      <c r="M26" s="36"/>
      <c r="N26" s="35"/>
      <c r="O26" s="38"/>
      <c r="P26" s="37"/>
      <c r="Q26" s="36"/>
      <c r="R26" s="35"/>
      <c r="S26" s="38"/>
      <c r="T26" s="37"/>
      <c r="U26" s="36"/>
      <c r="V26" s="35"/>
      <c r="W26" s="38"/>
      <c r="X26" s="37"/>
      <c r="Y26" s="36"/>
      <c r="Z26" s="35"/>
      <c r="AA26" s="38"/>
      <c r="AB26" s="37"/>
      <c r="AC26" s="36"/>
      <c r="AD26" s="39">
        <f t="shared" si="1"/>
        <v>0</v>
      </c>
      <c r="AE26" s="55">
        <v>22</v>
      </c>
      <c r="AF26" s="49"/>
    </row>
    <row r="27" spans="1:32">
      <c r="A27" s="113"/>
      <c r="B27" s="109"/>
      <c r="C27" s="110"/>
      <c r="D27" s="35"/>
      <c r="E27" s="36"/>
      <c r="F27" s="37"/>
      <c r="G27" s="36"/>
      <c r="H27" s="37"/>
      <c r="I27" s="36"/>
      <c r="J27" s="35"/>
      <c r="K27" s="38"/>
      <c r="L27" s="37"/>
      <c r="M27" s="36"/>
      <c r="N27" s="35"/>
      <c r="O27" s="38"/>
      <c r="P27" s="37"/>
      <c r="Q27" s="36"/>
      <c r="R27" s="35"/>
      <c r="S27" s="38"/>
      <c r="T27" s="37"/>
      <c r="U27" s="36"/>
      <c r="V27" s="35"/>
      <c r="W27" s="38"/>
      <c r="X27" s="37"/>
      <c r="Y27" s="36"/>
      <c r="Z27" s="35"/>
      <c r="AA27" s="38"/>
      <c r="AB27" s="37"/>
      <c r="AC27" s="36"/>
      <c r="AD27" s="39">
        <f t="shared" si="1"/>
        <v>0</v>
      </c>
      <c r="AE27" s="55">
        <v>23</v>
      </c>
      <c r="AF27" s="56"/>
    </row>
    <row r="28" spans="1:32">
      <c r="A28" s="58"/>
      <c r="B28" s="59"/>
      <c r="C28" s="60"/>
      <c r="D28" s="35"/>
      <c r="E28" s="36"/>
      <c r="F28" s="37"/>
      <c r="G28" s="36"/>
      <c r="H28" s="37"/>
      <c r="I28" s="36"/>
      <c r="J28" s="35"/>
      <c r="K28" s="38"/>
      <c r="L28" s="37"/>
      <c r="M28" s="36"/>
      <c r="N28" s="35"/>
      <c r="O28" s="38"/>
      <c r="P28" s="37"/>
      <c r="Q28" s="36"/>
      <c r="R28" s="35"/>
      <c r="S28" s="38"/>
      <c r="T28" s="37"/>
      <c r="U28" s="36"/>
      <c r="V28" s="35"/>
      <c r="W28" s="38"/>
      <c r="X28" s="37"/>
      <c r="Y28" s="36"/>
      <c r="Z28" s="35"/>
      <c r="AA28" s="38"/>
      <c r="AB28" s="37"/>
      <c r="AC28" s="36"/>
      <c r="AD28" s="39">
        <f t="shared" si="1"/>
        <v>0</v>
      </c>
      <c r="AE28" s="55">
        <v>24</v>
      </c>
      <c r="AF28" s="49"/>
    </row>
    <row r="29" spans="1:32">
      <c r="A29" s="32"/>
      <c r="B29" s="109"/>
      <c r="C29" s="110"/>
      <c r="D29" s="50"/>
      <c r="E29" s="51"/>
      <c r="F29" s="52"/>
      <c r="G29" s="51"/>
      <c r="H29" s="52"/>
      <c r="I29" s="51"/>
      <c r="J29" s="50"/>
      <c r="K29" s="53"/>
      <c r="L29" s="52"/>
      <c r="M29" s="51"/>
      <c r="N29" s="50"/>
      <c r="O29" s="53"/>
      <c r="P29" s="52"/>
      <c r="Q29" s="51"/>
      <c r="R29" s="50"/>
      <c r="S29" s="53"/>
      <c r="T29" s="52"/>
      <c r="U29" s="51"/>
      <c r="V29" s="50"/>
      <c r="W29" s="53"/>
      <c r="X29" s="52"/>
      <c r="Y29" s="51"/>
      <c r="Z29" s="50"/>
      <c r="AA29" s="53"/>
      <c r="AB29" s="52"/>
      <c r="AC29" s="51"/>
      <c r="AD29" s="39">
        <f t="shared" si="1"/>
        <v>0</v>
      </c>
      <c r="AE29" s="55">
        <v>25</v>
      </c>
      <c r="AF29" s="56"/>
    </row>
    <row r="30" spans="1:32">
      <c r="A30" s="61"/>
      <c r="B30" s="62"/>
      <c r="C30" s="63"/>
      <c r="D30" s="64"/>
      <c r="E30" s="65"/>
      <c r="F30" s="66"/>
      <c r="G30" s="65"/>
      <c r="H30" s="66"/>
      <c r="I30" s="65"/>
      <c r="J30" s="64"/>
      <c r="K30" s="67"/>
      <c r="L30" s="66"/>
      <c r="M30" s="65"/>
      <c r="N30" s="64"/>
      <c r="O30" s="67"/>
      <c r="P30" s="66"/>
      <c r="Q30" s="65"/>
      <c r="R30" s="64"/>
      <c r="S30" s="67"/>
      <c r="T30" s="66"/>
      <c r="U30" s="65"/>
      <c r="V30" s="64"/>
      <c r="W30" s="67"/>
      <c r="X30" s="66"/>
      <c r="Y30" s="65"/>
      <c r="Z30" s="64"/>
      <c r="AA30" s="67"/>
      <c r="AB30" s="66"/>
      <c r="AC30" s="65"/>
      <c r="AD30" s="39">
        <f t="shared" si="1"/>
        <v>0</v>
      </c>
      <c r="AE30" s="68"/>
      <c r="AF30" s="56"/>
    </row>
    <row r="31" spans="1:32">
      <c r="A31" s="69"/>
      <c r="B31" s="70"/>
      <c r="C31" s="71"/>
      <c r="D31" s="72"/>
      <c r="E31" s="73"/>
      <c r="F31" s="74"/>
      <c r="G31" s="73"/>
      <c r="H31" s="74"/>
      <c r="I31" s="73"/>
      <c r="J31" s="72"/>
      <c r="K31" s="75"/>
      <c r="L31" s="74"/>
      <c r="M31" s="73"/>
      <c r="N31" s="72"/>
      <c r="O31" s="75"/>
      <c r="P31" s="74"/>
      <c r="Q31" s="73"/>
      <c r="R31" s="72"/>
      <c r="S31" s="75"/>
      <c r="T31" s="74"/>
      <c r="U31" s="73"/>
      <c r="V31" s="72"/>
      <c r="W31" s="75"/>
      <c r="X31" s="74"/>
      <c r="Y31" s="73"/>
      <c r="Z31" s="72"/>
      <c r="AA31" s="75"/>
      <c r="AB31" s="74"/>
      <c r="AC31" s="73"/>
      <c r="AD31" s="39">
        <f t="shared" si="1"/>
        <v>0</v>
      </c>
      <c r="AE31" s="76"/>
      <c r="AF31" s="49"/>
    </row>
    <row r="32" spans="1:32">
      <c r="A32" s="61"/>
      <c r="B32" s="70"/>
      <c r="C32" s="77"/>
      <c r="D32" s="78"/>
      <c r="E32" s="79"/>
      <c r="F32" s="80"/>
      <c r="G32" s="79"/>
      <c r="H32" s="80"/>
      <c r="I32" s="79"/>
      <c r="J32" s="78"/>
      <c r="K32" s="81"/>
      <c r="L32" s="82"/>
      <c r="M32" s="83"/>
      <c r="N32" s="84"/>
      <c r="O32" s="85"/>
      <c r="P32" s="82"/>
      <c r="Q32" s="83"/>
      <c r="R32" s="84"/>
      <c r="S32" s="85"/>
      <c r="T32" s="82"/>
      <c r="U32" s="83"/>
      <c r="V32" s="84"/>
      <c r="W32" s="85"/>
      <c r="X32" s="82"/>
      <c r="Y32" s="83"/>
      <c r="Z32" s="84"/>
      <c r="AA32" s="85"/>
      <c r="AB32" s="82"/>
      <c r="AC32" s="83"/>
      <c r="AD32" s="39">
        <f t="shared" si="1"/>
        <v>0</v>
      </c>
      <c r="AE32" s="76"/>
      <c r="AF32" s="49"/>
    </row>
    <row r="33" spans="1:32" ht="15.75" thickBot="1">
      <c r="A33" s="86"/>
      <c r="B33" s="87"/>
      <c r="C33" s="88"/>
      <c r="D33" s="89"/>
      <c r="E33" s="90"/>
      <c r="F33" s="91"/>
      <c r="G33" s="90"/>
      <c r="H33" s="91"/>
      <c r="I33" s="90"/>
      <c r="J33" s="89"/>
      <c r="K33" s="92"/>
      <c r="L33" s="91"/>
      <c r="M33" s="90"/>
      <c r="N33" s="89"/>
      <c r="O33" s="92"/>
      <c r="P33" s="91"/>
      <c r="Q33" s="90"/>
      <c r="R33" s="89"/>
      <c r="S33" s="92"/>
      <c r="T33" s="91"/>
      <c r="U33" s="90"/>
      <c r="V33" s="89"/>
      <c r="W33" s="92"/>
      <c r="X33" s="91"/>
      <c r="Y33" s="90"/>
      <c r="Z33" s="89"/>
      <c r="AA33" s="92"/>
      <c r="AB33" s="91"/>
      <c r="AC33" s="90"/>
      <c r="AD33" s="93">
        <f t="shared" si="1"/>
        <v>0</v>
      </c>
      <c r="AE33" s="94"/>
      <c r="AF33" s="95"/>
    </row>
    <row r="34" spans="1:32">
      <c r="B34" s="96" t="s">
        <v>46</v>
      </c>
      <c r="C34" s="97" t="s">
        <v>82</v>
      </c>
      <c r="D34" s="98"/>
      <c r="E34" s="98"/>
      <c r="F34" s="98"/>
      <c r="H34" t="s">
        <v>47</v>
      </c>
    </row>
    <row r="35" spans="1:32" ht="15.75" thickBot="1">
      <c r="C35" s="99" t="s">
        <v>48</v>
      </c>
    </row>
    <row r="36" spans="1:32" ht="15.75" thickBot="1">
      <c r="B36" s="100" t="s">
        <v>94</v>
      </c>
      <c r="C36" s="101"/>
    </row>
    <row r="37" spans="1:32">
      <c r="C37" s="102" t="s">
        <v>49</v>
      </c>
      <c r="D37" s="125" t="s">
        <v>83</v>
      </c>
      <c r="E37" s="125"/>
      <c r="F37" s="125"/>
      <c r="G37" s="125"/>
      <c r="H37" s="126" t="s">
        <v>84</v>
      </c>
      <c r="I37" s="126"/>
      <c r="J37" s="126"/>
      <c r="K37" s="126"/>
      <c r="L37" s="126"/>
      <c r="M37" s="126"/>
      <c r="N37" s="126"/>
      <c r="O37" s="126"/>
      <c r="P37" s="126"/>
      <c r="Q37" s="126"/>
      <c r="T37" s="127" t="s">
        <v>50</v>
      </c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</row>
    <row r="38" spans="1:32">
      <c r="C38" s="103" t="s">
        <v>51</v>
      </c>
      <c r="D38" s="125">
        <v>43211</v>
      </c>
      <c r="E38" s="125"/>
      <c r="F38" s="125"/>
      <c r="G38" s="125"/>
      <c r="H38" s="126" t="s">
        <v>85</v>
      </c>
      <c r="I38" s="126"/>
      <c r="J38" s="126"/>
      <c r="K38" s="126"/>
      <c r="L38" s="126"/>
      <c r="M38" s="126"/>
      <c r="N38" s="126"/>
      <c r="O38" s="126"/>
      <c r="P38" s="126"/>
      <c r="Q38" s="126"/>
    </row>
    <row r="39" spans="1:32">
      <c r="C39" s="103" t="s">
        <v>52</v>
      </c>
      <c r="D39" s="125">
        <v>43233</v>
      </c>
      <c r="E39" s="125"/>
      <c r="F39" s="125"/>
      <c r="G39" s="125"/>
      <c r="H39" s="126" t="s">
        <v>86</v>
      </c>
      <c r="I39" s="126"/>
      <c r="J39" s="126"/>
      <c r="K39" s="126"/>
      <c r="L39" s="126"/>
      <c r="M39" s="126"/>
      <c r="N39" s="126"/>
      <c r="O39" s="126"/>
      <c r="P39" s="126"/>
      <c r="Q39" s="126"/>
    </row>
    <row r="40" spans="1:32">
      <c r="C40" s="103" t="s">
        <v>53</v>
      </c>
      <c r="D40" s="125" t="s">
        <v>87</v>
      </c>
      <c r="E40" s="125"/>
      <c r="F40" s="125"/>
      <c r="G40" s="125"/>
      <c r="H40" s="128" t="s">
        <v>88</v>
      </c>
      <c r="I40" s="128"/>
      <c r="J40" s="128"/>
      <c r="K40" s="128"/>
      <c r="L40" s="128"/>
      <c r="M40" s="128"/>
      <c r="N40" s="128"/>
      <c r="O40" s="128"/>
      <c r="P40" s="128"/>
      <c r="Q40" s="128"/>
    </row>
    <row r="41" spans="1:32">
      <c r="C41" s="103" t="s">
        <v>54</v>
      </c>
      <c r="D41" s="125">
        <v>43275</v>
      </c>
      <c r="E41" s="125"/>
      <c r="F41" s="125"/>
      <c r="G41" s="125"/>
      <c r="H41" s="126" t="s">
        <v>89</v>
      </c>
      <c r="I41" s="126"/>
      <c r="J41" s="126"/>
      <c r="K41" s="126"/>
      <c r="L41" s="126"/>
      <c r="M41" s="126"/>
      <c r="N41" s="126"/>
      <c r="O41" s="126"/>
      <c r="P41" s="126"/>
      <c r="Q41" s="126"/>
    </row>
    <row r="42" spans="1:32">
      <c r="C42" s="103" t="s">
        <v>55</v>
      </c>
      <c r="D42" s="125">
        <v>43337</v>
      </c>
      <c r="E42" s="125"/>
      <c r="F42" s="125"/>
      <c r="G42" s="125"/>
      <c r="H42" s="126" t="s">
        <v>90</v>
      </c>
      <c r="I42" s="126"/>
      <c r="J42" s="126"/>
      <c r="K42" s="126"/>
      <c r="L42" s="126"/>
      <c r="M42" s="126"/>
      <c r="N42" s="126"/>
      <c r="O42" s="126"/>
      <c r="P42" s="126"/>
      <c r="Q42" s="126"/>
    </row>
    <row r="43" spans="1:32">
      <c r="C43" s="103" t="s">
        <v>56</v>
      </c>
      <c r="D43" s="125">
        <v>43365</v>
      </c>
      <c r="E43" s="125"/>
      <c r="F43" s="125"/>
      <c r="G43" s="125"/>
      <c r="H43" s="126" t="s">
        <v>91</v>
      </c>
      <c r="I43" s="126"/>
      <c r="J43" s="126"/>
      <c r="K43" s="126"/>
      <c r="L43" s="126"/>
      <c r="M43" s="126"/>
      <c r="N43" s="126"/>
      <c r="O43" s="126"/>
      <c r="P43" s="126"/>
      <c r="Q43" s="126"/>
    </row>
    <row r="44" spans="1:32">
      <c r="C44" s="103" t="s">
        <v>57</v>
      </c>
      <c r="D44" s="125">
        <v>43379</v>
      </c>
      <c r="E44" s="125"/>
      <c r="F44" s="125"/>
      <c r="G44" s="125"/>
      <c r="H44" s="128" t="s">
        <v>92</v>
      </c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32">
      <c r="C45" s="103" t="s">
        <v>58</v>
      </c>
      <c r="D45" s="125"/>
      <c r="E45" s="125"/>
      <c r="F45" s="125"/>
      <c r="G45" s="125"/>
      <c r="H45" s="128"/>
      <c r="I45" s="128"/>
      <c r="J45" s="128"/>
      <c r="K45" s="128"/>
      <c r="L45" s="128"/>
      <c r="M45" s="128"/>
      <c r="N45" s="128"/>
      <c r="O45" s="128"/>
      <c r="P45" s="128"/>
      <c r="Q45" s="128"/>
    </row>
    <row r="46" spans="1:32">
      <c r="C46" s="103" t="s">
        <v>59</v>
      </c>
      <c r="D46" s="125"/>
      <c r="E46" s="125"/>
      <c r="F46" s="125"/>
      <c r="G46" s="125"/>
      <c r="H46" s="128"/>
      <c r="I46" s="128"/>
      <c r="J46" s="128"/>
      <c r="K46" s="128"/>
      <c r="L46" s="128"/>
      <c r="M46" s="128"/>
      <c r="N46" s="128"/>
      <c r="O46" s="128"/>
      <c r="P46" s="128"/>
      <c r="Q46" s="128"/>
    </row>
    <row r="47" spans="1:32">
      <c r="C47" s="104" t="s">
        <v>60</v>
      </c>
      <c r="D47" s="129"/>
      <c r="E47" s="129"/>
      <c r="F47" s="129"/>
      <c r="G47" s="129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32">
      <c r="C48" s="103" t="s">
        <v>61</v>
      </c>
      <c r="D48" s="125"/>
      <c r="E48" s="125"/>
      <c r="F48" s="125"/>
      <c r="G48" s="125"/>
      <c r="H48" s="128"/>
      <c r="I48" s="128"/>
      <c r="J48" s="128"/>
      <c r="K48" s="128"/>
      <c r="L48" s="128"/>
      <c r="M48" s="128"/>
      <c r="N48" s="128"/>
      <c r="O48" s="128"/>
      <c r="P48" s="128"/>
      <c r="Q48" s="128"/>
    </row>
    <row r="49" spans="3:17">
      <c r="C49" s="103" t="s">
        <v>15</v>
      </c>
      <c r="D49" s="125"/>
      <c r="E49" s="125"/>
      <c r="F49" s="125"/>
      <c r="G49" s="125"/>
      <c r="H49" s="128"/>
      <c r="I49" s="128"/>
      <c r="J49" s="128"/>
      <c r="K49" s="128"/>
      <c r="L49" s="128"/>
      <c r="M49" s="128"/>
      <c r="N49" s="128"/>
      <c r="O49" s="128"/>
      <c r="P49" s="128"/>
      <c r="Q49" s="128"/>
    </row>
  </sheetData>
  <sortState ref="A5:AD24">
    <sortCondition descending="1" ref="AD5:AD24"/>
  </sortState>
  <mergeCells count="39">
    <mergeCell ref="D49:G49"/>
    <mergeCell ref="H49:Q49"/>
    <mergeCell ref="D45:G45"/>
    <mergeCell ref="H45:Q45"/>
    <mergeCell ref="D46:G46"/>
    <mergeCell ref="H46:Q46"/>
    <mergeCell ref="D47:G47"/>
    <mergeCell ref="H47:Q47"/>
    <mergeCell ref="D43:G43"/>
    <mergeCell ref="H43:Q43"/>
    <mergeCell ref="D44:G44"/>
    <mergeCell ref="H44:Q44"/>
    <mergeCell ref="D48:G48"/>
    <mergeCell ref="H48:Q48"/>
    <mergeCell ref="D40:G40"/>
    <mergeCell ref="H40:Q40"/>
    <mergeCell ref="D41:G41"/>
    <mergeCell ref="H41:Q41"/>
    <mergeCell ref="D42:G42"/>
    <mergeCell ref="H42:Q42"/>
    <mergeCell ref="X2:Y2"/>
    <mergeCell ref="D37:G37"/>
    <mergeCell ref="H37:Q37"/>
    <mergeCell ref="T37:AD37"/>
    <mergeCell ref="D39:G39"/>
    <mergeCell ref="H39:Q39"/>
    <mergeCell ref="D38:G38"/>
    <mergeCell ref="H38:Q38"/>
    <mergeCell ref="I1:W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conditionalFormatting sqref="E38:G41 H37:H42 I37:Q41">
    <cfRule type="expression" dxfId="3" priority="1" stopIfTrue="1">
      <formula>NOT(ISERROR(SEARCH("20",E37)))</formula>
    </cfRule>
    <cfRule type="expression" dxfId="2" priority="2" stopIfTrue="1">
      <formula>NOT(ISERROR(SEARCH("22",E37)))</formula>
    </cfRule>
    <cfRule type="expression" dxfId="1" priority="3" stopIfTrue="1">
      <formula>NOT(ISERROR(SEARCH("25",E37)))</formula>
    </cfRule>
  </conditionalFormatting>
  <conditionalFormatting sqref="A30:AE33 D27:AE29 A4:AE4 D5:AE5 A6:AE26">
    <cfRule type="expression" dxfId="0" priority="4" stopIfTrue="1">
      <formula>MOD(ROW(),2)=0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cp:lastPrinted>2018-04-16T19:48:53Z</cp:lastPrinted>
  <dcterms:created xsi:type="dcterms:W3CDTF">2018-04-16T19:26:38Z</dcterms:created>
  <dcterms:modified xsi:type="dcterms:W3CDTF">2018-10-07T09:50:36Z</dcterms:modified>
</cp:coreProperties>
</file>